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VECCHIO\utenti\dina.alessandrini\MADDALENA\SCUOLA\2023_2024\Traporto\Giri Pulmini\"/>
    </mc:Choice>
  </mc:AlternateContent>
  <xr:revisionPtr revIDLastSave="0" documentId="13_ncr:1_{38FB7C6A-0639-4351-BFB0-481BF34AD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3" i="1"/>
  <c r="H4" i="1" s="1"/>
  <c r="H5" i="1" s="1"/>
  <c r="H7" i="1" s="1"/>
  <c r="H8" i="1" s="1"/>
  <c r="H11" i="1" s="1"/>
  <c r="H13" i="1" s="1"/>
  <c r="H14" i="1" s="1"/>
  <c r="H15" i="1" s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<sst xmlns="http://schemas.openxmlformats.org/spreadsheetml/2006/main" count="86" uniqueCount="55">
  <si>
    <t>E</t>
  </si>
  <si>
    <t>indirizzo</t>
  </si>
  <si>
    <t>città</t>
  </si>
  <si>
    <t>n.</t>
  </si>
  <si>
    <t>61040 FRONTONE (PU)</t>
  </si>
  <si>
    <t>tempi</t>
  </si>
  <si>
    <t>M</t>
  </si>
  <si>
    <t>NASCITA</t>
  </si>
  <si>
    <t>COGNOME E NOME</t>
  </si>
  <si>
    <t>S.</t>
  </si>
  <si>
    <t>Via Del Mare, 32 P. 2</t>
  </si>
  <si>
    <t>Mattioli Nico</t>
  </si>
  <si>
    <t>Via FonteAvellana n. 25</t>
  </si>
  <si>
    <t>Rinaldi Emanuele</t>
  </si>
  <si>
    <t>Via Del Mare, 65</t>
  </si>
  <si>
    <t>Tarsi Anna</t>
  </si>
  <si>
    <t>Via Del Mare n. 55 bis</t>
  </si>
  <si>
    <t>Via Montevecchio, 51</t>
  </si>
  <si>
    <t>61040 SERRA SANT'ABBONDIO (PU)</t>
  </si>
  <si>
    <t>Casaccia Gioia</t>
  </si>
  <si>
    <t>Borghesi Greta</t>
  </si>
  <si>
    <t>Via Del Mare, 71 i A</t>
  </si>
  <si>
    <t>Paval Cozma Lorena</t>
  </si>
  <si>
    <t>Via Del Tegolaio n. 14</t>
  </si>
  <si>
    <t>Elmazi Elma</t>
  </si>
  <si>
    <t>Via Montevecchio, 37</t>
  </si>
  <si>
    <t>DISCESA SCUOLE MEDIE (11 - 1 = 10)</t>
  </si>
  <si>
    <t>salita</t>
  </si>
  <si>
    <t>Rinaldi Alex</t>
  </si>
  <si>
    <t>Paval Cozma Marco</t>
  </si>
  <si>
    <t>Bigonzi Valentino</t>
  </si>
  <si>
    <t>Via Torricella, 1</t>
  </si>
  <si>
    <t>Via Del Mare, 51/A</t>
  </si>
  <si>
    <t>Tagnani Filippo</t>
  </si>
  <si>
    <t>Santarelli Gaia</t>
  </si>
  <si>
    <t>Elmazi Emine</t>
  </si>
  <si>
    <t>0:03</t>
  </si>
  <si>
    <t>0:04</t>
  </si>
  <si>
    <t>0:02</t>
  </si>
  <si>
    <t>0:01</t>
  </si>
  <si>
    <t>Verdini Alyssa</t>
  </si>
  <si>
    <t>Via Petrara, 13</t>
  </si>
  <si>
    <t>Merolli Ettore</t>
  </si>
  <si>
    <t>Via Petrara Foce Bassa, 10</t>
  </si>
  <si>
    <t>Marochi Nicolò</t>
  </si>
  <si>
    <t>Via Petrara Casella, 14/2</t>
  </si>
  <si>
    <t>Valentini Lorelai</t>
  </si>
  <si>
    <t>Via Colombara, 19</t>
  </si>
  <si>
    <t>Rinaldi Viola</t>
  </si>
  <si>
    <t>Strada Santa Maria</t>
  </si>
  <si>
    <t xml:space="preserve">GIRO SERRA SANT'ABBONDIO ANDATA
</t>
  </si>
  <si>
    <t xml:space="preserve">ARRIVO A SERRA SANT'ABBONDIO </t>
  </si>
  <si>
    <t>Tomassacci Sofia</t>
  </si>
  <si>
    <t>DISCESA SCUOLE ELEMENTARI (18 - 18 = 0)</t>
  </si>
  <si>
    <t>Via Montevecchio,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</si>
</sst>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0" fontId="4" fillId="0" borderId="0" xfId="0" applyNumberFormat="1" applyFont="1"/>
    <xf numFmtId="20" fontId="7" fillId="0" borderId="0" xfId="0" applyNumberFormat="1" applyFont="1" applyAlignment="1">
      <alignment vertical="center"/>
    </xf>
    <xf numFmtId="20" fontId="0" fillId="0" borderId="0" xfId="0" applyNumberFormat="1" applyAlignment="1">
      <alignment vertical="center"/>
    </xf>
    <xf numFmtId="20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9" fillId="0" borderId="1" xfId="1" applyFont="1" applyBorder="1" applyAlignment="1" applyProtection="1">
      <alignment vertical="center"/>
      <protection locked="0"/>
    </xf>
    <xf numFmtId="14" fontId="9" fillId="0" borderId="1" xfId="1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2" xfId="1" applyFont="1" applyBorder="1" applyProtection="1">
      <protection locked="0"/>
    </xf>
    <xf numFmtId="0" fontId="9" fillId="0" borderId="1" xfId="1" applyFont="1" applyBorder="1"/>
    <xf numFmtId="0" fontId="9" fillId="0" borderId="1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14" fontId="9" fillId="0" borderId="6" xfId="1" applyNumberFormat="1" applyFont="1" applyBorder="1" applyAlignment="1">
      <alignment horizontal="center" vertical="center"/>
    </xf>
    <xf numFmtId="0" fontId="9" fillId="0" borderId="6" xfId="1" applyFont="1" applyBorder="1"/>
    <xf numFmtId="0" fontId="9" fillId="0" borderId="7" xfId="1" applyFont="1" applyBorder="1" applyProtection="1">
      <protection locked="0"/>
    </xf>
    <xf numFmtId="164" fontId="0" fillId="0" borderId="0" xfId="0" applyNumberFormat="1"/>
    <xf numFmtId="20" fontId="0" fillId="0" borderId="0" xfId="0" applyNumberFormat="1"/>
    <xf numFmtId="164" fontId="8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20" fontId="11" fillId="0" borderId="10" xfId="0" applyNumberFormat="1" applyFont="1" applyBorder="1"/>
    <xf numFmtId="20" fontId="5" fillId="0" borderId="0" xfId="0" applyNumberFormat="1" applyFont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0" fillId="0" borderId="18" xfId="0" applyFont="1" applyBorder="1" applyAlignment="1">
      <alignment vertical="center"/>
    </xf>
    <xf numFmtId="20" fontId="8" fillId="0" borderId="15" xfId="0" applyNumberFormat="1" applyFont="1" applyBorder="1" applyAlignment="1">
      <alignment horizontal="center" vertical="center"/>
    </xf>
    <xf numFmtId="20" fontId="8" fillId="0" borderId="16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20" fontId="8" fillId="0" borderId="2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8" fillId="0" borderId="3" xfId="0" applyFont="1" applyBorder="1"/>
    <xf numFmtId="1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/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3" fillId="0" borderId="14" xfId="0" applyFont="1" applyBorder="1"/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0" fontId="8" fillId="0" borderId="1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O11" sqref="O11"/>
    </sheetView>
  </sheetViews>
  <sheetFormatPr defaultRowHeight="15" x14ac:dyDescent="0.25"/>
  <cols>
    <col min="1" max="1" width="3.28515625" bestFit="1" customWidth="1"/>
    <col min="2" max="2" width="2.5703125" bestFit="1" customWidth="1"/>
    <col min="3" max="3" width="22.140625" bestFit="1" customWidth="1"/>
    <col min="4" max="4" width="6.140625" hidden="1" customWidth="1"/>
    <col min="5" max="5" width="23" bestFit="1" customWidth="1"/>
    <col min="6" max="6" width="33.42578125" bestFit="1" customWidth="1"/>
    <col min="7" max="7" width="8.140625" bestFit="1" customWidth="1"/>
    <col min="8" max="9" width="9.140625" customWidth="1"/>
    <col min="10" max="10" width="3.7109375" customWidth="1"/>
  </cols>
  <sheetData>
    <row r="1" spans="1:11" ht="24.75" customHeight="1" thickBot="1" x14ac:dyDescent="0.3">
      <c r="A1" s="47" t="s">
        <v>50</v>
      </c>
      <c r="B1" s="48"/>
      <c r="C1" s="48"/>
      <c r="D1" s="48"/>
      <c r="E1" s="48"/>
      <c r="F1" s="48"/>
      <c r="G1" s="48"/>
      <c r="H1" s="26">
        <v>0.29722222222222222</v>
      </c>
      <c r="I1" s="25"/>
    </row>
    <row r="2" spans="1:11" x14ac:dyDescent="0.25">
      <c r="A2" s="29" t="s">
        <v>3</v>
      </c>
      <c r="B2" s="30" t="s">
        <v>9</v>
      </c>
      <c r="C2" s="30" t="s">
        <v>8</v>
      </c>
      <c r="D2" s="30" t="s">
        <v>7</v>
      </c>
      <c r="E2" s="30" t="s">
        <v>1</v>
      </c>
      <c r="F2" s="30" t="s">
        <v>2</v>
      </c>
      <c r="G2" s="30" t="s">
        <v>5</v>
      </c>
      <c r="H2" s="31" t="s">
        <v>27</v>
      </c>
      <c r="I2" s="27"/>
    </row>
    <row r="3" spans="1:11" x14ac:dyDescent="0.25">
      <c r="A3" s="37">
        <v>1</v>
      </c>
      <c r="B3" s="38" t="s">
        <v>6</v>
      </c>
      <c r="C3" s="6" t="s">
        <v>52</v>
      </c>
      <c r="D3" s="7">
        <v>41044</v>
      </c>
      <c r="E3" s="6" t="s">
        <v>17</v>
      </c>
      <c r="F3" s="6" t="s">
        <v>18</v>
      </c>
      <c r="G3" s="22">
        <v>7.6388888888888886E-3</v>
      </c>
      <c r="H3" s="33">
        <f>H1+G3</f>
        <v>0.30486111111111108</v>
      </c>
      <c r="I3" s="1"/>
    </row>
    <row r="4" spans="1:11" x14ac:dyDescent="0.25">
      <c r="A4" s="37">
        <v>2</v>
      </c>
      <c r="B4" s="38" t="s">
        <v>0</v>
      </c>
      <c r="C4" s="6" t="s">
        <v>34</v>
      </c>
      <c r="D4" s="7"/>
      <c r="E4" s="6" t="s">
        <v>54</v>
      </c>
      <c r="F4" s="6" t="s">
        <v>18</v>
      </c>
      <c r="G4" s="22">
        <v>1.3888888888888889E-3</v>
      </c>
      <c r="H4" s="33">
        <f>H3+G4</f>
        <v>0.30624999999999997</v>
      </c>
      <c r="I4" s="1"/>
      <c r="K4" s="1"/>
    </row>
    <row r="5" spans="1:11" x14ac:dyDescent="0.25">
      <c r="A5" s="37">
        <v>3</v>
      </c>
      <c r="B5" s="38" t="s">
        <v>0</v>
      </c>
      <c r="C5" s="6" t="s">
        <v>24</v>
      </c>
      <c r="D5" s="39">
        <v>42150</v>
      </c>
      <c r="E5" s="6" t="s">
        <v>25</v>
      </c>
      <c r="F5" s="55" t="s">
        <v>18</v>
      </c>
      <c r="G5" s="53" t="s">
        <v>36</v>
      </c>
      <c r="H5" s="54">
        <f>H4+G5</f>
        <v>0.30833333333333329</v>
      </c>
      <c r="I5" s="2"/>
      <c r="K5" s="2"/>
    </row>
    <row r="6" spans="1:11" x14ac:dyDescent="0.25">
      <c r="A6" s="37">
        <v>4</v>
      </c>
      <c r="B6" s="38" t="s">
        <v>0</v>
      </c>
      <c r="C6" s="6" t="s">
        <v>35</v>
      </c>
      <c r="D6" s="39"/>
      <c r="E6" s="6" t="s">
        <v>25</v>
      </c>
      <c r="F6" s="57"/>
      <c r="G6" s="53"/>
      <c r="H6" s="54"/>
      <c r="I6" s="2"/>
      <c r="K6" s="2"/>
    </row>
    <row r="7" spans="1:11" x14ac:dyDescent="0.25">
      <c r="A7" s="37">
        <v>5</v>
      </c>
      <c r="B7" s="38" t="s">
        <v>0</v>
      </c>
      <c r="C7" s="6" t="s">
        <v>30</v>
      </c>
      <c r="D7" s="7"/>
      <c r="E7" s="6" t="s">
        <v>31</v>
      </c>
      <c r="F7" s="6" t="s">
        <v>18</v>
      </c>
      <c r="G7" s="22" t="s">
        <v>37</v>
      </c>
      <c r="H7" s="33">
        <f>H5+G7</f>
        <v>0.31111111111111106</v>
      </c>
      <c r="I7" s="2"/>
      <c r="K7" s="2"/>
    </row>
    <row r="8" spans="1:11" x14ac:dyDescent="0.25">
      <c r="A8" s="37">
        <v>6</v>
      </c>
      <c r="B8" s="38" t="s">
        <v>0</v>
      </c>
      <c r="C8" s="6" t="s">
        <v>20</v>
      </c>
      <c r="D8" s="7">
        <v>41910</v>
      </c>
      <c r="E8" s="6" t="s">
        <v>21</v>
      </c>
      <c r="F8" s="55" t="s">
        <v>4</v>
      </c>
      <c r="G8" s="53" t="s">
        <v>38</v>
      </c>
      <c r="H8" s="54">
        <f>H7+G8</f>
        <v>0.31249999999999994</v>
      </c>
      <c r="I8" s="3"/>
      <c r="K8" s="3"/>
    </row>
    <row r="9" spans="1:11" x14ac:dyDescent="0.25">
      <c r="A9" s="37">
        <v>7</v>
      </c>
      <c r="B9" s="38" t="s">
        <v>0</v>
      </c>
      <c r="C9" s="6" t="s">
        <v>13</v>
      </c>
      <c r="D9" s="7">
        <v>41351</v>
      </c>
      <c r="E9" s="6" t="s">
        <v>14</v>
      </c>
      <c r="F9" s="56"/>
      <c r="G9" s="53"/>
      <c r="H9" s="54"/>
      <c r="I9" s="3"/>
      <c r="K9" s="3"/>
    </row>
    <row r="10" spans="1:11" x14ac:dyDescent="0.25">
      <c r="A10" s="37">
        <v>8</v>
      </c>
      <c r="B10" s="38" t="s">
        <v>0</v>
      </c>
      <c r="C10" s="6" t="s">
        <v>28</v>
      </c>
      <c r="D10" s="7"/>
      <c r="E10" s="6"/>
      <c r="F10" s="57"/>
      <c r="G10" s="53"/>
      <c r="H10" s="54"/>
      <c r="I10" s="3"/>
      <c r="K10" s="3"/>
    </row>
    <row r="11" spans="1:11" x14ac:dyDescent="0.25">
      <c r="A11" s="40">
        <v>9</v>
      </c>
      <c r="B11" s="38" t="s">
        <v>0</v>
      </c>
      <c r="C11" s="6" t="s">
        <v>15</v>
      </c>
      <c r="D11" s="7">
        <v>41409</v>
      </c>
      <c r="E11" s="6" t="s">
        <v>16</v>
      </c>
      <c r="F11" s="55" t="s">
        <v>4</v>
      </c>
      <c r="G11" s="53" t="s">
        <v>39</v>
      </c>
      <c r="H11" s="54">
        <f>H8+G11</f>
        <v>0.31319444444444439</v>
      </c>
      <c r="I11" s="3"/>
      <c r="K11" s="3"/>
    </row>
    <row r="12" spans="1:11" x14ac:dyDescent="0.25">
      <c r="A12" s="37">
        <v>10</v>
      </c>
      <c r="B12" s="38" t="s">
        <v>0</v>
      </c>
      <c r="C12" s="6" t="s">
        <v>19</v>
      </c>
      <c r="D12" s="7">
        <v>41456</v>
      </c>
      <c r="E12" s="6" t="s">
        <v>10</v>
      </c>
      <c r="F12" s="57"/>
      <c r="G12" s="53"/>
      <c r="H12" s="54"/>
      <c r="I12" s="3"/>
      <c r="K12" s="3"/>
    </row>
    <row r="13" spans="1:11" x14ac:dyDescent="0.25">
      <c r="A13" s="37">
        <v>11</v>
      </c>
      <c r="B13" s="38" t="s">
        <v>0</v>
      </c>
      <c r="C13" s="41" t="s">
        <v>33</v>
      </c>
      <c r="D13" s="42"/>
      <c r="E13" s="6" t="s">
        <v>32</v>
      </c>
      <c r="F13" s="43" t="s">
        <v>4</v>
      </c>
      <c r="G13" s="22">
        <v>6.9444444444444447E-4</v>
      </c>
      <c r="H13" s="33">
        <f>H11+G13</f>
        <v>0.31388888888888883</v>
      </c>
      <c r="I13" s="4"/>
      <c r="K13" s="4"/>
    </row>
    <row r="14" spans="1:11" x14ac:dyDescent="0.25">
      <c r="A14" s="37"/>
      <c r="B14" s="44" t="s">
        <v>26</v>
      </c>
      <c r="C14" s="24"/>
      <c r="D14" s="24"/>
      <c r="E14" s="24"/>
      <c r="F14" s="45"/>
      <c r="G14" s="22" t="s">
        <v>38</v>
      </c>
      <c r="H14" s="33">
        <f>H13+G14</f>
        <v>0.31527777777777771</v>
      </c>
      <c r="I14" s="3"/>
      <c r="K14" s="3"/>
    </row>
    <row r="15" spans="1:11" x14ac:dyDescent="0.25">
      <c r="A15" s="40">
        <v>11</v>
      </c>
      <c r="B15" s="38" t="s">
        <v>0</v>
      </c>
      <c r="C15" s="6" t="s">
        <v>22</v>
      </c>
      <c r="D15" s="7">
        <v>41940</v>
      </c>
      <c r="E15" s="6" t="s">
        <v>23</v>
      </c>
      <c r="F15" s="55" t="s">
        <v>4</v>
      </c>
      <c r="G15" s="51">
        <v>3.472222222222222E-3</v>
      </c>
      <c r="H15" s="54">
        <f>H14+G15</f>
        <v>0.31874999999999992</v>
      </c>
      <c r="I15" s="3"/>
      <c r="K15" s="3"/>
    </row>
    <row r="16" spans="1:11" x14ac:dyDescent="0.25">
      <c r="A16" s="40">
        <v>12</v>
      </c>
      <c r="B16" s="38" t="s">
        <v>0</v>
      </c>
      <c r="C16" s="6" t="s">
        <v>29</v>
      </c>
      <c r="D16" s="7"/>
      <c r="E16" s="6"/>
      <c r="F16" s="57"/>
      <c r="G16" s="52"/>
      <c r="H16" s="54"/>
      <c r="I16" s="4"/>
      <c r="K16" s="4"/>
    </row>
    <row r="17" spans="1:11" x14ac:dyDescent="0.25">
      <c r="A17" s="40">
        <v>13</v>
      </c>
      <c r="B17" s="38" t="s">
        <v>0</v>
      </c>
      <c r="C17" s="6" t="s">
        <v>11</v>
      </c>
      <c r="D17" s="7">
        <v>41341</v>
      </c>
      <c r="E17" s="6" t="s">
        <v>12</v>
      </c>
      <c r="F17" s="6" t="s">
        <v>4</v>
      </c>
      <c r="G17" s="23">
        <v>1.3888888888888889E-3</v>
      </c>
      <c r="H17" s="34">
        <f>H15+G17</f>
        <v>0.32013888888888881</v>
      </c>
      <c r="I17" s="4"/>
      <c r="K17" s="4"/>
    </row>
    <row r="18" spans="1:11" x14ac:dyDescent="0.25">
      <c r="A18" s="40">
        <v>14</v>
      </c>
      <c r="B18" s="38" t="s">
        <v>0</v>
      </c>
      <c r="C18" s="6" t="s">
        <v>40</v>
      </c>
      <c r="D18" s="7">
        <v>41598</v>
      </c>
      <c r="E18" s="6" t="s">
        <v>41</v>
      </c>
      <c r="F18" s="8" t="s">
        <v>18</v>
      </c>
      <c r="G18" s="23">
        <v>2.7777777777777779E-3</v>
      </c>
      <c r="H18" s="34">
        <f>H17+G18</f>
        <v>0.32291666666666657</v>
      </c>
      <c r="I18" s="4"/>
      <c r="K18" s="4"/>
    </row>
    <row r="19" spans="1:11" x14ac:dyDescent="0.25">
      <c r="A19" s="40">
        <v>15</v>
      </c>
      <c r="B19" s="38" t="s">
        <v>0</v>
      </c>
      <c r="C19" s="9" t="s">
        <v>42</v>
      </c>
      <c r="D19" s="10">
        <v>42057</v>
      </c>
      <c r="E19" s="11" t="s">
        <v>43</v>
      </c>
      <c r="F19" s="12" t="s">
        <v>18</v>
      </c>
      <c r="G19" s="23">
        <v>6.9444444444444447E-4</v>
      </c>
      <c r="H19" s="34">
        <f>H18+G19</f>
        <v>0.32361111111111102</v>
      </c>
      <c r="I19" s="4"/>
      <c r="K19" s="4"/>
    </row>
    <row r="20" spans="1:11" x14ac:dyDescent="0.25">
      <c r="A20" s="40">
        <v>16</v>
      </c>
      <c r="B20" s="38" t="s">
        <v>0</v>
      </c>
      <c r="C20" s="6" t="s">
        <v>44</v>
      </c>
      <c r="D20" s="7">
        <v>41894</v>
      </c>
      <c r="E20" s="6" t="s">
        <v>45</v>
      </c>
      <c r="F20" s="8" t="s">
        <v>18</v>
      </c>
      <c r="G20" s="23">
        <v>1.3888888888888889E-3</v>
      </c>
      <c r="H20" s="34">
        <f>H19+G20</f>
        <v>0.3249999999999999</v>
      </c>
      <c r="I20" s="4"/>
      <c r="K20" s="4"/>
    </row>
    <row r="21" spans="1:11" x14ac:dyDescent="0.25">
      <c r="A21" s="40">
        <v>17</v>
      </c>
      <c r="B21" s="38" t="s">
        <v>0</v>
      </c>
      <c r="C21" s="15" t="s">
        <v>46</v>
      </c>
      <c r="D21" s="14"/>
      <c r="E21" s="14" t="s">
        <v>47</v>
      </c>
      <c r="F21" s="13" t="s">
        <v>18</v>
      </c>
      <c r="G21" s="23">
        <v>1.3888888888888889E-3</v>
      </c>
      <c r="H21" s="34">
        <f>H20+G21</f>
        <v>0.32638888888888878</v>
      </c>
      <c r="I21" s="4"/>
      <c r="K21" s="4"/>
    </row>
    <row r="22" spans="1:11" x14ac:dyDescent="0.25">
      <c r="A22" s="40">
        <v>18</v>
      </c>
      <c r="B22" s="38" t="s">
        <v>0</v>
      </c>
      <c r="C22" s="16" t="s">
        <v>48</v>
      </c>
      <c r="D22" s="17"/>
      <c r="E22" s="18" t="s">
        <v>49</v>
      </c>
      <c r="F22" s="19" t="s">
        <v>18</v>
      </c>
      <c r="G22" s="23">
        <v>1.3888888888888889E-3</v>
      </c>
      <c r="H22" s="34">
        <f>H21+G22</f>
        <v>0.32777777777777767</v>
      </c>
      <c r="I22" s="4"/>
      <c r="K22" s="4"/>
    </row>
    <row r="23" spans="1:11" x14ac:dyDescent="0.25">
      <c r="A23" s="46"/>
      <c r="B23" s="44" t="s">
        <v>53</v>
      </c>
      <c r="C23" s="24"/>
      <c r="D23" s="24"/>
      <c r="E23" s="24"/>
      <c r="F23" s="45"/>
      <c r="G23" s="22"/>
      <c r="H23" s="34"/>
      <c r="I23" s="3"/>
      <c r="K23" s="3"/>
    </row>
    <row r="24" spans="1:11" ht="15.75" thickBot="1" x14ac:dyDescent="0.3">
      <c r="A24" s="49" t="s">
        <v>51</v>
      </c>
      <c r="B24" s="50"/>
      <c r="C24" s="50"/>
      <c r="D24" s="50"/>
      <c r="E24" s="50"/>
      <c r="F24" s="32"/>
      <c r="G24" s="35">
        <v>2.0833333333333333E-3</v>
      </c>
      <c r="H24" s="36">
        <f>H22+G24</f>
        <v>0.32986111111111099</v>
      </c>
      <c r="I24" s="28"/>
    </row>
    <row r="25" spans="1:11" x14ac:dyDescent="0.25">
      <c r="D25" s="5"/>
      <c r="E25" s="5"/>
    </row>
    <row r="26" spans="1:11" x14ac:dyDescent="0.25">
      <c r="D26" s="5"/>
      <c r="E26" s="5"/>
      <c r="G26" s="20"/>
      <c r="H26" s="21"/>
    </row>
    <row r="27" spans="1:11" x14ac:dyDescent="0.25">
      <c r="D27" s="5"/>
      <c r="E27" s="5"/>
      <c r="H27" s="21"/>
    </row>
    <row r="28" spans="1:11" x14ac:dyDescent="0.25">
      <c r="D28" s="5"/>
      <c r="E28" s="5"/>
    </row>
    <row r="29" spans="1:11" x14ac:dyDescent="0.25">
      <c r="D29" s="5"/>
      <c r="E29" s="5"/>
    </row>
    <row r="30" spans="1:11" x14ac:dyDescent="0.25">
      <c r="D30" s="5"/>
      <c r="E30" s="5"/>
    </row>
    <row r="31" spans="1:11" x14ac:dyDescent="0.25">
      <c r="D31" s="5"/>
      <c r="E31" s="5"/>
    </row>
  </sheetData>
  <sortState xmlns:xlrd2="http://schemas.microsoft.com/office/spreadsheetml/2017/richdata2" ref="A4:F4">
    <sortCondition ref="A4"/>
  </sortState>
  <mergeCells count="14">
    <mergeCell ref="A1:G1"/>
    <mergeCell ref="A24:E24"/>
    <mergeCell ref="G15:G16"/>
    <mergeCell ref="G5:G6"/>
    <mergeCell ref="H5:H6"/>
    <mergeCell ref="G8:G10"/>
    <mergeCell ref="G11:G12"/>
    <mergeCell ref="H8:H10"/>
    <mergeCell ref="H11:H12"/>
    <mergeCell ref="H15:H16"/>
    <mergeCell ref="F8:F10"/>
    <mergeCell ref="F5:F6"/>
    <mergeCell ref="F11:F12"/>
    <mergeCell ref="F15:F16"/>
  </mergeCells>
  <pageMargins left="0.70866141732283472" right="0.70866141732283472" top="0.15748031496062992" bottom="0.15748031496062992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Rossetti</dc:creator>
  <cp:lastModifiedBy>Baruffi_Maddalena</cp:lastModifiedBy>
  <cp:lastPrinted>2023-09-07T14:45:24Z</cp:lastPrinted>
  <dcterms:created xsi:type="dcterms:W3CDTF">2014-09-17T06:30:38Z</dcterms:created>
  <dcterms:modified xsi:type="dcterms:W3CDTF">2023-09-11T11:18:54Z</dcterms:modified>
</cp:coreProperties>
</file>